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75" windowWidth="14115" windowHeight="5700"/>
  </bookViews>
  <sheets>
    <sheet name="Tabelle1" sheetId="1" r:id="rId1"/>
    <sheet name="Tabelle2" sheetId="2" r:id="rId2"/>
    <sheet name="Tabelle3" sheetId="3" r:id="rId3"/>
  </sheets>
  <definedNames>
    <definedName name="solver_adj" localSheetId="0" hidden="1">Tabelle1!$I$8:$L$8</definedName>
    <definedName name="solver_cvg" localSheetId="0" hidden="1">0.0001</definedName>
    <definedName name="solver_drv" localSheetId="0" hidden="1">2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Tabelle1!$I$8:$L$8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Tabelle1!$J$11</definedName>
    <definedName name="solver_pre" localSheetId="0" hidden="1">0.000001</definedName>
    <definedName name="solver_rbv" localSheetId="0" hidden="1">2</definedName>
    <definedName name="solver_rel1" localSheetId="0" hidden="1">6</definedName>
    <definedName name="solver_rhs1" localSheetId="0" hidden="1">AllDifferent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60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45621"/>
</workbook>
</file>

<file path=xl/calcChain.xml><?xml version="1.0" encoding="utf-8"?>
<calcChain xmlns="http://schemas.openxmlformats.org/spreadsheetml/2006/main">
  <c r="F29" i="1" l="1"/>
  <c r="F28" i="1"/>
  <c r="D29" i="1"/>
  <c r="D28" i="1"/>
  <c r="C29" i="1"/>
  <c r="C28" i="1"/>
  <c r="B29" i="1"/>
  <c r="B28" i="1"/>
  <c r="F20" i="1"/>
  <c r="F19" i="1"/>
  <c r="E20" i="1"/>
  <c r="E19" i="1"/>
  <c r="D20" i="1"/>
  <c r="D19" i="1"/>
  <c r="A20" i="1"/>
  <c r="A19" i="1"/>
  <c r="M8" i="1" l="1"/>
  <c r="L9" i="1" s="1"/>
  <c r="J9" i="1"/>
  <c r="K9" i="1"/>
  <c r="I9" i="1"/>
  <c r="J11" i="1" l="1"/>
  <c r="A26" i="1"/>
</calcChain>
</file>

<file path=xl/sharedStrings.xml><?xml version="1.0" encoding="utf-8"?>
<sst xmlns="http://schemas.openxmlformats.org/spreadsheetml/2006/main" count="96" uniqueCount="12">
  <si>
    <t>Andante</t>
  </si>
  <si>
    <t>Cambrio</t>
  </si>
  <si>
    <t>Don Cervolo</t>
  </si>
  <si>
    <t>Porta Borea</t>
  </si>
  <si>
    <t>---</t>
  </si>
  <si>
    <t>Port Borea</t>
  </si>
  <si>
    <t>Porta Boreo</t>
  </si>
  <si>
    <t>Campio</t>
  </si>
  <si>
    <t>Vinodulcina</t>
  </si>
  <si>
    <t>Scalva</t>
  </si>
  <si>
    <t>Sfazzo</t>
  </si>
  <si>
    <t> 876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</si>
</sst>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Alignment="1"/>
    <xf numFmtId="0" fontId="1" fillId="2" borderId="0" xfId="0" applyFont="1" applyFill="1"/>
    <xf numFmtId="0" fontId="0" fillId="2" borderId="0" xfId="0" applyFill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A6" sqref="A6"/>
    </sheetView>
  </sheetViews>
  <sheetFormatPr baseColWidth="10" defaultRowHeight="15" x14ac:dyDescent="0.25"/>
  <sheetData>
    <row r="1" spans="1:13" x14ac:dyDescent="0.25">
      <c r="B1" s="1" t="s">
        <v>0</v>
      </c>
      <c r="C1" s="1" t="s">
        <v>1</v>
      </c>
      <c r="D1" s="1" t="s">
        <v>2</v>
      </c>
      <c r="E1" s="1" t="s">
        <v>3</v>
      </c>
      <c r="F1" s="4"/>
      <c r="I1">
        <v>1</v>
      </c>
      <c r="J1">
        <v>2</v>
      </c>
      <c r="K1">
        <v>3</v>
      </c>
      <c r="L1">
        <v>4</v>
      </c>
    </row>
    <row r="2" spans="1:13" x14ac:dyDescent="0.25">
      <c r="A2" s="1" t="s">
        <v>0</v>
      </c>
      <c r="B2" s="3">
        <v>0</v>
      </c>
      <c r="C2" s="3">
        <v>110</v>
      </c>
      <c r="D2" s="1" t="s">
        <v>4</v>
      </c>
      <c r="E2" s="3">
        <v>237</v>
      </c>
      <c r="F2" s="4"/>
      <c r="H2">
        <v>1</v>
      </c>
      <c r="I2" s="3">
        <v>0</v>
      </c>
      <c r="J2" s="3">
        <v>110</v>
      </c>
      <c r="K2" s="1">
        <v>999999</v>
      </c>
      <c r="L2" s="3">
        <v>237</v>
      </c>
    </row>
    <row r="3" spans="1:13" x14ac:dyDescent="0.25">
      <c r="A3" s="1" t="s">
        <v>1</v>
      </c>
      <c r="B3" s="3">
        <v>110</v>
      </c>
      <c r="C3" s="3">
        <v>0</v>
      </c>
      <c r="D3" s="3">
        <v>108</v>
      </c>
      <c r="E3" s="3">
        <v>145</v>
      </c>
      <c r="F3" s="4"/>
      <c r="H3" s="3">
        <v>2</v>
      </c>
      <c r="I3" s="3">
        <v>110</v>
      </c>
      <c r="J3" s="3">
        <v>0</v>
      </c>
      <c r="K3" s="3">
        <v>108</v>
      </c>
      <c r="L3" s="3">
        <v>145</v>
      </c>
    </row>
    <row r="4" spans="1:13" x14ac:dyDescent="0.25">
      <c r="A4" s="1" t="s">
        <v>2</v>
      </c>
      <c r="B4" s="1" t="s">
        <v>4</v>
      </c>
      <c r="C4" s="3">
        <v>108</v>
      </c>
      <c r="D4" s="3">
        <v>0</v>
      </c>
      <c r="E4" s="1">
        <v>215</v>
      </c>
      <c r="F4" s="4"/>
      <c r="H4">
        <v>3</v>
      </c>
      <c r="I4" s="1">
        <v>999999</v>
      </c>
      <c r="J4" s="3">
        <v>108</v>
      </c>
      <c r="K4" s="3">
        <v>0</v>
      </c>
      <c r="L4" s="1">
        <v>215</v>
      </c>
    </row>
    <row r="5" spans="1:13" x14ac:dyDescent="0.25">
      <c r="A5" s="1" t="s">
        <v>3</v>
      </c>
      <c r="B5" s="3">
        <v>237</v>
      </c>
      <c r="C5" s="3">
        <v>145</v>
      </c>
      <c r="D5" s="3">
        <v>215</v>
      </c>
      <c r="E5" s="3">
        <v>0</v>
      </c>
      <c r="F5" s="4"/>
      <c r="H5" s="3">
        <v>4</v>
      </c>
      <c r="I5" s="3">
        <v>237</v>
      </c>
      <c r="J5" s="3">
        <v>145</v>
      </c>
      <c r="K5" s="3">
        <v>215</v>
      </c>
      <c r="L5" s="3">
        <v>0</v>
      </c>
    </row>
    <row r="6" spans="1:13" x14ac:dyDescent="0.25">
      <c r="F6" s="4"/>
    </row>
    <row r="7" spans="1:13" x14ac:dyDescent="0.25">
      <c r="B7" s="1" t="s">
        <v>0</v>
      </c>
      <c r="C7" s="1" t="s">
        <v>1</v>
      </c>
      <c r="D7" s="1" t="s">
        <v>2</v>
      </c>
      <c r="E7" s="1" t="s">
        <v>3</v>
      </c>
      <c r="F7" s="4"/>
    </row>
    <row r="8" spans="1:13" x14ac:dyDescent="0.25">
      <c r="A8" s="1" t="s">
        <v>0</v>
      </c>
      <c r="B8" s="3">
        <v>0</v>
      </c>
      <c r="C8" s="3">
        <v>3.5</v>
      </c>
      <c r="D8" s="1" t="s">
        <v>4</v>
      </c>
      <c r="E8" s="3">
        <v>7.75</v>
      </c>
      <c r="F8" s="4"/>
      <c r="I8">
        <v>1</v>
      </c>
      <c r="J8" s="3">
        <v>2</v>
      </c>
      <c r="K8" s="3">
        <v>3</v>
      </c>
      <c r="L8">
        <v>4</v>
      </c>
      <c r="M8">
        <f>I8</f>
        <v>1</v>
      </c>
    </row>
    <row r="9" spans="1:13" x14ac:dyDescent="0.25">
      <c r="A9" s="1" t="s">
        <v>1</v>
      </c>
      <c r="B9" s="3">
        <v>3.5</v>
      </c>
      <c r="C9" s="3">
        <v>0</v>
      </c>
      <c r="D9" s="3">
        <v>3.5</v>
      </c>
      <c r="E9" s="3">
        <v>4.75</v>
      </c>
      <c r="F9" s="4"/>
      <c r="I9">
        <f>INDEX($I$2:$L$5,I8,J8)</f>
        <v>110</v>
      </c>
      <c r="J9">
        <f t="shared" ref="J9:L9" si="0">INDEX($I$2:$L$5,J8,K8)</f>
        <v>108</v>
      </c>
      <c r="K9">
        <f t="shared" si="0"/>
        <v>215</v>
      </c>
      <c r="L9">
        <f t="shared" si="0"/>
        <v>237</v>
      </c>
    </row>
    <row r="10" spans="1:13" x14ac:dyDescent="0.25">
      <c r="A10" s="1" t="s">
        <v>2</v>
      </c>
      <c r="B10" s="1" t="s">
        <v>4</v>
      </c>
      <c r="C10" s="3">
        <v>3.5</v>
      </c>
      <c r="D10" s="3">
        <v>0</v>
      </c>
      <c r="E10" s="1">
        <v>1.5</v>
      </c>
      <c r="F10" s="4"/>
    </row>
    <row r="11" spans="1:13" x14ac:dyDescent="0.25">
      <c r="A11" s="1" t="s">
        <v>3</v>
      </c>
      <c r="B11" s="3">
        <v>7.75</v>
      </c>
      <c r="C11" s="3">
        <v>4.75</v>
      </c>
      <c r="D11" s="3">
        <v>1.5</v>
      </c>
      <c r="E11" s="3">
        <v>0</v>
      </c>
      <c r="F11" s="4"/>
      <c r="J11">
        <f>SUM(I9:L9)</f>
        <v>670</v>
      </c>
    </row>
    <row r="13" spans="1:13" x14ac:dyDescent="0.25">
      <c r="A13" s="1" t="s">
        <v>0</v>
      </c>
      <c r="B13" s="5" t="s">
        <v>0</v>
      </c>
      <c r="C13" s="5" t="s">
        <v>0</v>
      </c>
      <c r="D13" t="s">
        <v>0</v>
      </c>
      <c r="E13" t="s">
        <v>1</v>
      </c>
      <c r="F13" t="s">
        <v>1</v>
      </c>
    </row>
    <row r="14" spans="1:13" x14ac:dyDescent="0.25">
      <c r="A14" t="s">
        <v>1</v>
      </c>
      <c r="B14" s="6" t="s">
        <v>1</v>
      </c>
      <c r="C14" s="6" t="s">
        <v>3</v>
      </c>
      <c r="D14" t="s">
        <v>3</v>
      </c>
      <c r="E14" t="s">
        <v>0</v>
      </c>
      <c r="F14" t="s">
        <v>2</v>
      </c>
    </row>
    <row r="15" spans="1:13" x14ac:dyDescent="0.25">
      <c r="A15" t="s">
        <v>2</v>
      </c>
      <c r="B15" s="6" t="s">
        <v>3</v>
      </c>
      <c r="C15" s="6" t="s">
        <v>1</v>
      </c>
      <c r="D15" t="s">
        <v>2</v>
      </c>
      <c r="E15" t="s">
        <v>6</v>
      </c>
      <c r="F15" t="s">
        <v>3</v>
      </c>
    </row>
    <row r="16" spans="1:13" x14ac:dyDescent="0.25">
      <c r="A16" t="s">
        <v>3</v>
      </c>
      <c r="B16" s="6" t="s">
        <v>2</v>
      </c>
      <c r="C16" s="6" t="s">
        <v>2</v>
      </c>
      <c r="D16" t="s">
        <v>1</v>
      </c>
      <c r="E16" t="s">
        <v>2</v>
      </c>
      <c r="F16" t="s">
        <v>0</v>
      </c>
    </row>
    <row r="17" spans="1:6" x14ac:dyDescent="0.25">
      <c r="A17" t="s">
        <v>0</v>
      </c>
      <c r="B17" s="6" t="s">
        <v>0</v>
      </c>
      <c r="C17" s="6" t="s">
        <v>0</v>
      </c>
      <c r="D17" t="s">
        <v>0</v>
      </c>
      <c r="E17" t="s">
        <v>1</v>
      </c>
      <c r="F17" t="s">
        <v>1</v>
      </c>
    </row>
    <row r="19" spans="1:6" x14ac:dyDescent="0.25">
      <c r="A19">
        <f>B3+C4+D5+E2</f>
        <v>670</v>
      </c>
      <c r="D19">
        <f>B5+E4+D3+C2</f>
        <v>670</v>
      </c>
      <c r="E19">
        <f>C2+B5+E4+D3</f>
        <v>670</v>
      </c>
      <c r="F19">
        <f>+C4+D5+E2+B3</f>
        <v>670</v>
      </c>
    </row>
    <row r="20" spans="1:6" x14ac:dyDescent="0.25">
      <c r="A20">
        <f>B9+C10+D11+E8</f>
        <v>16.25</v>
      </c>
      <c r="D20">
        <f>B11+E10+D9+C8</f>
        <v>16.25</v>
      </c>
      <c r="E20">
        <f>C8+B11+E10+D9</f>
        <v>16.25</v>
      </c>
      <c r="F20">
        <f>C10+D11+E8+B9</f>
        <v>16.25</v>
      </c>
    </row>
    <row r="22" spans="1:6" x14ac:dyDescent="0.25">
      <c r="A22" s="6" t="s">
        <v>1</v>
      </c>
      <c r="B22" t="s">
        <v>2</v>
      </c>
      <c r="C22" t="s">
        <v>2</v>
      </c>
      <c r="D22" t="s">
        <v>3</v>
      </c>
      <c r="E22" s="6" t="s">
        <v>3</v>
      </c>
      <c r="F22" t="s">
        <v>6</v>
      </c>
    </row>
    <row r="23" spans="1:6" x14ac:dyDescent="0.25">
      <c r="A23" s="6" t="s">
        <v>3</v>
      </c>
      <c r="B23" t="s">
        <v>1</v>
      </c>
      <c r="C23" t="s">
        <v>5</v>
      </c>
      <c r="D23" t="s">
        <v>0</v>
      </c>
      <c r="E23" s="6" t="s">
        <v>1</v>
      </c>
      <c r="F23" t="s">
        <v>2</v>
      </c>
    </row>
    <row r="24" spans="1:6" x14ac:dyDescent="0.25">
      <c r="A24" s="6" t="s">
        <v>0</v>
      </c>
      <c r="B24" t="s">
        <v>0</v>
      </c>
      <c r="C24" t="s">
        <v>0</v>
      </c>
      <c r="D24" t="s">
        <v>1</v>
      </c>
      <c r="E24" s="6" t="s">
        <v>0</v>
      </c>
      <c r="F24" t="s">
        <v>1</v>
      </c>
    </row>
    <row r="25" spans="1:6" x14ac:dyDescent="0.25">
      <c r="A25" s="6" t="s">
        <v>2</v>
      </c>
      <c r="B25" t="s">
        <v>3</v>
      </c>
      <c r="C25" t="s">
        <v>1</v>
      </c>
      <c r="D25" t="s">
        <v>2</v>
      </c>
      <c r="E25" s="6" t="s">
        <v>2</v>
      </c>
      <c r="F25" t="s">
        <v>0</v>
      </c>
    </row>
    <row r="26" spans="1:6" x14ac:dyDescent="0.25">
      <c r="A26" s="6" t="str">
        <f>A22</f>
        <v>Cambrio</v>
      </c>
      <c r="B26" t="s">
        <v>2</v>
      </c>
      <c r="C26" t="s">
        <v>2</v>
      </c>
      <c r="D26" t="s">
        <v>6</v>
      </c>
      <c r="E26" s="6" t="s">
        <v>6</v>
      </c>
      <c r="F26" t="s">
        <v>6</v>
      </c>
    </row>
    <row r="28" spans="1:6" x14ac:dyDescent="0.25">
      <c r="B28">
        <f>D3+C2+B5+E4</f>
        <v>670</v>
      </c>
      <c r="C28">
        <f>D5+E2+B3+C4</f>
        <v>670</v>
      </c>
      <c r="D28">
        <f>E2+B3+C4+D5</f>
        <v>670</v>
      </c>
      <c r="F28">
        <f>E4+D3+C2+B5</f>
        <v>670</v>
      </c>
    </row>
    <row r="29" spans="1:6" x14ac:dyDescent="0.25">
      <c r="B29">
        <f>D9+C8+B11+E10</f>
        <v>16.25</v>
      </c>
      <c r="C29">
        <f>D11+E8+B9+C10</f>
        <v>16.25</v>
      </c>
      <c r="D29">
        <f>E8+B9+C10+D11</f>
        <v>16.25</v>
      </c>
      <c r="F29">
        <f>E10+D9+C8+B11</f>
        <v>16.25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D8" sqref="D8"/>
    </sheetView>
  </sheetViews>
  <sheetFormatPr baseColWidth="10" defaultRowHeight="15" x14ac:dyDescent="0.25"/>
  <sheetData>
    <row r="1" spans="1:5" x14ac:dyDescent="0.25">
      <c r="B1" t="s">
        <v>7</v>
      </c>
      <c r="C1" t="s">
        <v>8</v>
      </c>
      <c r="D1" t="s">
        <v>10</v>
      </c>
      <c r="E1" t="s">
        <v>9</v>
      </c>
    </row>
    <row r="2" spans="1:5" x14ac:dyDescent="0.25">
      <c r="A2" t="s">
        <v>7</v>
      </c>
      <c r="B2">
        <v>0</v>
      </c>
      <c r="C2">
        <v>105</v>
      </c>
      <c r="D2">
        <v>187</v>
      </c>
    </row>
    <row r="3" spans="1:5" x14ac:dyDescent="0.25">
      <c r="A3" t="s">
        <v>8</v>
      </c>
      <c r="B3">
        <v>105</v>
      </c>
      <c r="C3">
        <v>0</v>
      </c>
    </row>
    <row r="4" spans="1:5" x14ac:dyDescent="0.25">
      <c r="A4" t="s">
        <v>10</v>
      </c>
      <c r="B4">
        <v>187</v>
      </c>
      <c r="C4">
        <v>602</v>
      </c>
      <c r="D4">
        <v>0</v>
      </c>
    </row>
    <row r="5" spans="1:5" x14ac:dyDescent="0.25">
      <c r="A5" t="s">
        <v>9</v>
      </c>
      <c r="B5" s="2" t="s">
        <v>11</v>
      </c>
      <c r="C5">
        <v>120</v>
      </c>
      <c r="E5">
        <v>0</v>
      </c>
    </row>
    <row r="7" spans="1:5" x14ac:dyDescent="0.25">
      <c r="B7" t="s">
        <v>7</v>
      </c>
      <c r="C7" t="s">
        <v>8</v>
      </c>
      <c r="D7" t="s">
        <v>10</v>
      </c>
      <c r="E7" t="s">
        <v>9</v>
      </c>
    </row>
    <row r="8" spans="1:5" x14ac:dyDescent="0.25">
      <c r="A8" t="s">
        <v>7</v>
      </c>
      <c r="B8">
        <v>0</v>
      </c>
      <c r="C8">
        <v>78</v>
      </c>
      <c r="D8">
        <v>138</v>
      </c>
    </row>
    <row r="9" spans="1:5" x14ac:dyDescent="0.25">
      <c r="A9" t="s">
        <v>8</v>
      </c>
      <c r="B9">
        <v>72</v>
      </c>
      <c r="C9">
        <v>0</v>
      </c>
    </row>
    <row r="10" spans="1:5" x14ac:dyDescent="0.25">
      <c r="A10" t="s">
        <v>10</v>
      </c>
      <c r="B10">
        <v>138</v>
      </c>
      <c r="C10">
        <v>96</v>
      </c>
      <c r="D10">
        <v>0</v>
      </c>
    </row>
    <row r="11" spans="1:5" x14ac:dyDescent="0.25">
      <c r="A11" t="s">
        <v>9</v>
      </c>
      <c r="B11">
        <v>132</v>
      </c>
      <c r="C11">
        <v>24</v>
      </c>
      <c r="E11">
        <v>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Göran Borgolte</dc:creator>
  <cp:lastModifiedBy>Göran Borgolte</cp:lastModifiedBy>
  <dcterms:created xsi:type="dcterms:W3CDTF">2016-07-08T13:56:02Z</dcterms:created>
  <dcterms:modified xsi:type="dcterms:W3CDTF">2016-10-12T12:38:51Z</dcterms:modified>
</cp:coreProperties>
</file>